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ENG_SINGLE\"/>
    </mc:Choice>
  </mc:AlternateContent>
  <xr:revisionPtr revIDLastSave="0" documentId="8_{850F89F5-5A59-43F7-B3AF-C61163870912}" xr6:coauthVersionLast="31" xr6:coauthVersionMax="31" xr10:uidLastSave="{00000000-0000-0000-0000-000000000000}"/>
  <bookViews>
    <workbookView xWindow="0" yWindow="0" windowWidth="28800" windowHeight="11925" xr2:uid="{60D54403-E7ED-486A-AFAF-E6C4D5ADDF94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 s="1"/>
  <c r="C29" i="1" s="1"/>
  <c r="C30" i="1" s="1"/>
  <c r="C31" i="1" s="1"/>
  <c r="C32" i="1" s="1"/>
  <c r="C35" i="1" s="1"/>
  <c r="C40" i="1" s="1"/>
  <c r="C41" i="1" s="1"/>
  <c r="C42" i="1" s="1"/>
  <c r="C43" i="1" s="1"/>
  <c r="C44" i="1" s="1"/>
  <c r="C45" i="1" s="1"/>
  <c r="C46" i="1" s="1"/>
</calcChain>
</file>

<file path=xl/sharedStrings.xml><?xml version="1.0" encoding="utf-8"?>
<sst xmlns="http://schemas.openxmlformats.org/spreadsheetml/2006/main" count="51" uniqueCount="50">
  <si>
    <r>
      <rPr>
        <b/>
        <sz val="9"/>
        <color rgb="FF000000"/>
        <rFont val="PKO Bank Polski"/>
        <family val="2"/>
        <charset val="238"/>
      </rPr>
      <t>Note</t>
    </r>
  </si>
  <si>
    <t>31.12.2017</t>
  </si>
  <si>
    <t>31.12.2016</t>
  </si>
  <si>
    <t>ASSETS</t>
  </si>
  <si>
    <r>
      <rPr>
        <sz val="9"/>
        <color rgb="FF000000"/>
        <rFont val="PKO Bank Polski"/>
        <family val="2"/>
        <charset val="238"/>
      </rPr>
      <t>Cash and cash balances with the Central Bank</t>
    </r>
  </si>
  <si>
    <r>
      <rPr>
        <sz val="9"/>
        <color rgb="FF000000"/>
        <rFont val="PKO Bank Polski"/>
        <family val="2"/>
        <charset val="238"/>
      </rPr>
      <t>Amounts due from banks</t>
    </r>
  </si>
  <si>
    <r>
      <rPr>
        <sz val="9"/>
        <color rgb="FF000000"/>
        <rFont val="PKO Bank Polski"/>
        <family val="2"/>
        <charset val="238"/>
      </rPr>
      <t>Financial assets held for trading, excluding derivative financial instruments</t>
    </r>
  </si>
  <si>
    <r>
      <rPr>
        <sz val="9"/>
        <color rgb="FF000000"/>
        <rFont val="PKO Bank Polski"/>
        <family val="2"/>
        <charset val="238"/>
      </rPr>
      <t>Derivative financial instruments</t>
    </r>
  </si>
  <si>
    <r>
      <rPr>
        <sz val="9"/>
        <color rgb="FF000000"/>
        <rFont val="PKO Bank Polski"/>
        <family val="2"/>
        <charset val="238"/>
      </rPr>
      <t>Financial instruments designated at fair value through profit or loss upon initial recognition</t>
    </r>
  </si>
  <si>
    <r>
      <rPr>
        <sz val="9"/>
        <rFont val="PKO Bank Polski"/>
        <family val="2"/>
        <charset val="238"/>
      </rPr>
      <t>Loans and advances to customers</t>
    </r>
  </si>
  <si>
    <r>
      <rPr>
        <sz val="9"/>
        <color rgb="FF000000"/>
        <rFont val="PKO Bank Polski"/>
        <family val="2"/>
        <charset val="238"/>
      </rPr>
      <t>Available-for-sale investment securities</t>
    </r>
  </si>
  <si>
    <r>
      <rPr>
        <sz val="9"/>
        <color rgb="FF000000"/>
        <rFont val="PKO Bank Polski"/>
        <family val="2"/>
        <charset val="238"/>
      </rPr>
      <t>Investment securities held to maturity</t>
    </r>
  </si>
  <si>
    <r>
      <rPr>
        <sz val="9"/>
        <rFont val="PKO Bank Polski"/>
        <family val="2"/>
        <charset val="238"/>
      </rPr>
      <t>Investments in associates and joint ventures</t>
    </r>
  </si>
  <si>
    <r>
      <rPr>
        <sz val="9"/>
        <color rgb="FF000000"/>
        <rFont val="PKO Bank Polski"/>
        <family val="2"/>
        <charset val="238"/>
      </rPr>
      <t>Non-current assets held for sale</t>
    </r>
  </si>
  <si>
    <r>
      <rPr>
        <sz val="9"/>
        <color rgb="FF000000"/>
        <rFont val="PKO Bank Polski"/>
        <family val="2"/>
        <charset val="238"/>
      </rPr>
      <t>Inventories</t>
    </r>
  </si>
  <si>
    <r>
      <rPr>
        <sz val="9"/>
        <color rgb="FF000000"/>
        <rFont val="PKO Bank Polski"/>
        <family val="2"/>
        <charset val="238"/>
      </rPr>
      <t>Intangible assets</t>
    </r>
  </si>
  <si>
    <r>
      <rPr>
        <sz val="9"/>
        <color rgb="FF000000"/>
        <rFont val="PKO Bank Polski"/>
        <family val="2"/>
        <charset val="238"/>
      </rPr>
      <t>Property, plant and equipment</t>
    </r>
  </si>
  <si>
    <r>
      <rPr>
        <sz val="9"/>
        <color rgb="FF000000"/>
        <rFont val="PKO Bank Polski"/>
        <family val="2"/>
        <charset val="238"/>
      </rPr>
      <t>Current income tax receivable</t>
    </r>
  </si>
  <si>
    <r>
      <rPr>
        <sz val="9"/>
        <color rgb="FF000000"/>
        <rFont val="PKO Bank Polski"/>
        <family val="2"/>
        <charset val="238"/>
      </rPr>
      <t>Deferred income tax asset</t>
    </r>
  </si>
  <si>
    <r>
      <rPr>
        <sz val="9"/>
        <color rgb="FF000000"/>
        <rFont val="PKO Bank Polski"/>
        <family val="2"/>
        <charset val="238"/>
      </rPr>
      <t>Other assets</t>
    </r>
  </si>
  <si>
    <r>
      <rPr>
        <b/>
        <sz val="9"/>
        <rFont val="PKO Bank Polski"/>
        <family val="2"/>
        <charset val="238"/>
      </rPr>
      <t>TOTAL ASSETS</t>
    </r>
  </si>
  <si>
    <r>
      <rPr>
        <b/>
        <sz val="9"/>
        <color rgb="FF000000"/>
        <rFont val="PKO Bank Polski"/>
        <family val="2"/>
        <charset val="238"/>
      </rPr>
      <t>LIABILITIES AND EQUITY</t>
    </r>
  </si>
  <si>
    <r>
      <rPr>
        <b/>
        <sz val="9"/>
        <color rgb="FF000000"/>
        <rFont val="PKO Bank Polski"/>
        <family val="2"/>
        <charset val="238"/>
      </rPr>
      <t>Liabilities</t>
    </r>
  </si>
  <si>
    <r>
      <rPr>
        <sz val="9"/>
        <color rgb="FF000000"/>
        <rFont val="PKO Bank Polski"/>
        <family val="2"/>
        <charset val="238"/>
      </rPr>
      <t>Amounts due to the Central Bank</t>
    </r>
  </si>
  <si>
    <r>
      <rPr>
        <sz val="9"/>
        <color rgb="FF000000"/>
        <rFont val="PKO Bank Polski"/>
        <family val="2"/>
        <charset val="238"/>
      </rPr>
      <t>Amounts due to banks</t>
    </r>
  </si>
  <si>
    <r>
      <rPr>
        <sz val="9"/>
        <rFont val="PKO Bank Polski"/>
        <family val="2"/>
        <charset val="238"/>
      </rPr>
      <t>Amounts due to customers</t>
    </r>
  </si>
  <si>
    <r>
      <rPr>
        <sz val="9"/>
        <rFont val="PKO Bank Polski"/>
        <family val="2"/>
        <charset val="238"/>
      </rPr>
      <t>Liabilities in respect of insurance activities</t>
    </r>
  </si>
  <si>
    <r>
      <rPr>
        <sz val="9"/>
        <color rgb="FF000000"/>
        <rFont val="PKO Bank Polski"/>
        <family val="2"/>
        <charset val="238"/>
      </rPr>
      <t>Debt securities in issue</t>
    </r>
  </si>
  <si>
    <r>
      <rPr>
        <sz val="9"/>
        <color rgb="FF000000"/>
        <rFont val="PKO Bank Polski"/>
        <family val="2"/>
        <charset val="238"/>
      </rPr>
      <t>Subordinated liabilities</t>
    </r>
  </si>
  <si>
    <r>
      <rPr>
        <sz val="9"/>
        <color rgb="FF000000"/>
        <rFont val="PKO Bank Polski"/>
        <family val="2"/>
        <charset val="238"/>
      </rPr>
      <t>Other liabilities</t>
    </r>
  </si>
  <si>
    <r>
      <rPr>
        <sz val="9"/>
        <color rgb="FF000000"/>
        <rFont val="PKO Bank Polski"/>
        <family val="2"/>
        <charset val="238"/>
      </rPr>
      <t>Current income tax liabilities</t>
    </r>
  </si>
  <si>
    <r>
      <rPr>
        <sz val="9"/>
        <color rgb="FF000000"/>
        <rFont val="PKO Bank Polski"/>
        <family val="2"/>
        <charset val="238"/>
      </rPr>
      <t>Deferred income tax provision</t>
    </r>
  </si>
  <si>
    <r>
      <rPr>
        <sz val="9"/>
        <color rgb="FF000000"/>
        <rFont val="PKO Bank Polski"/>
        <family val="2"/>
        <charset val="238"/>
      </rPr>
      <t>Provisions</t>
    </r>
  </si>
  <si>
    <r>
      <rPr>
        <b/>
        <sz val="9"/>
        <rFont val="PKO Bank Polski"/>
        <family val="2"/>
        <charset val="238"/>
      </rPr>
      <t>TOTAL LIABILITIES</t>
    </r>
  </si>
  <si>
    <r>
      <rPr>
        <b/>
        <sz val="9"/>
        <color rgb="FF000000"/>
        <rFont val="PKO Bank Polski"/>
        <family val="2"/>
        <charset val="238"/>
      </rPr>
      <t xml:space="preserve">Equity </t>
    </r>
  </si>
  <si>
    <r>
      <rPr>
        <sz val="9"/>
        <color rgb="FF000000"/>
        <rFont val="PKO Bank Polski"/>
        <family val="2"/>
        <charset val="238"/>
      </rPr>
      <t>Share capital</t>
    </r>
  </si>
  <si>
    <r>
      <rPr>
        <sz val="9"/>
        <color rgb="FF000000"/>
        <rFont val="PKO Bank Polski"/>
        <family val="2"/>
        <charset val="238"/>
      </rPr>
      <t>Other capital</t>
    </r>
  </si>
  <si>
    <r>
      <rPr>
        <sz val="9"/>
        <color rgb="FF000000"/>
        <rFont val="PKO Bank Polski"/>
        <family val="2"/>
        <charset val="238"/>
      </rPr>
      <t>Foreign exchange differences on translation of foreign branches</t>
    </r>
  </si>
  <si>
    <r>
      <rPr>
        <sz val="9"/>
        <color rgb="FF000000"/>
        <rFont val="PKO Bank Polski"/>
        <family val="2"/>
        <charset val="238"/>
      </rPr>
      <t>Retained earnings</t>
    </r>
  </si>
  <si>
    <r>
      <rPr>
        <sz val="9"/>
        <color rgb="FF000000"/>
        <rFont val="PKO Bank Polski"/>
        <family val="2"/>
        <charset val="238"/>
      </rPr>
      <t>Net profit or loss for the year</t>
    </r>
  </si>
  <si>
    <r>
      <rPr>
        <sz val="9"/>
        <color rgb="FF000000"/>
        <rFont val="PKO Bank Polski"/>
        <family val="2"/>
        <charset val="238"/>
      </rPr>
      <t>Capital and reserves attributable to equity holders of the parent company</t>
    </r>
  </si>
  <si>
    <r>
      <rPr>
        <sz val="9"/>
        <color rgb="FF000000"/>
        <rFont val="PKO Bank Polski"/>
        <family val="2"/>
        <charset val="238"/>
      </rPr>
      <t>Non-controlling interests</t>
    </r>
  </si>
  <si>
    <r>
      <rPr>
        <b/>
        <sz val="9"/>
        <rFont val="PKO Bank Polski"/>
        <family val="2"/>
        <charset val="238"/>
      </rPr>
      <t>TOTAL EQUITY</t>
    </r>
  </si>
  <si>
    <r>
      <rPr>
        <b/>
        <sz val="9"/>
        <rFont val="PKO Bank Polski"/>
        <family val="2"/>
        <charset val="238"/>
      </rPr>
      <t xml:space="preserve">TOTAL LIABILITIES AND EQUITY </t>
    </r>
  </si>
  <si>
    <r>
      <rPr>
        <sz val="9"/>
        <rFont val="PKO Bank Polski"/>
        <family val="2"/>
        <charset val="238"/>
      </rPr>
      <t>Capital adequacy ratio</t>
    </r>
  </si>
  <si>
    <r>
      <rPr>
        <sz val="9"/>
        <rFont val="PKO Bank Polski"/>
        <family val="2"/>
        <charset val="238"/>
      </rPr>
      <t>Book value (in PLN million)</t>
    </r>
  </si>
  <si>
    <r>
      <rPr>
        <sz val="9"/>
        <rFont val="PKO Bank Polski"/>
        <family val="2"/>
        <charset val="238"/>
      </rPr>
      <t>Number of shares (in million)</t>
    </r>
  </si>
  <si>
    <r>
      <rPr>
        <sz val="9"/>
        <rFont val="PKO Bank Polski"/>
        <family val="2"/>
        <charset val="238"/>
      </rPr>
      <t>Book value per share (in PLN)</t>
    </r>
  </si>
  <si>
    <r>
      <rPr>
        <sz val="9"/>
        <rFont val="PKO Bank Polski"/>
        <family val="2"/>
        <charset val="238"/>
      </rPr>
      <t>Diluted number of shares (in million)</t>
    </r>
  </si>
  <si>
    <r>
      <rPr>
        <sz val="9"/>
        <rFont val="PKO Bank Polski"/>
        <family val="2"/>
        <charset val="238"/>
      </rPr>
      <t>Diluted book value per share (in PLN)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</si>
</sst>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"/>
      <name val="PKO Bank Polski"/>
      <family val="2"/>
      <charset val="238"/>
    </font>
    <font>
      <b/>
      <sz val="9"/>
      <color rgb="FF000000"/>
      <name val="PKO Bank Polski"/>
      <family val="2"/>
      <charset val="238"/>
    </font>
    <font>
      <sz val="9"/>
      <color indexed="8"/>
      <name val="PKO Bank Polski"/>
      <family val="2"/>
      <charset val="238"/>
    </font>
    <font>
      <sz val="9"/>
      <color rgb="FF000000"/>
      <name val="PKO Bank Polski"/>
      <family val="2"/>
      <charset val="238"/>
    </font>
    <font>
      <u/>
      <sz val="10"/>
      <color indexed="12"/>
      <name val="Arial"/>
      <family val="2"/>
      <charset val="238"/>
    </font>
    <font>
      <sz val="9"/>
      <name val="PKO Bank Polski"/>
      <family val="2"/>
      <charset val="238"/>
    </font>
    <font>
      <b/>
      <sz val="9"/>
      <name val="PKO Bank Polsk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rgb="FFE4202C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/>
      <bottom/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rgb="FFC00000"/>
      </left>
      <right style="thin">
        <color rgb="FFC0000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rgb="FFE4202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left" vertical="center" wrapText="1" indent="1"/>
    </xf>
    <xf numFmtId="0" fontId="7" fillId="3" borderId="6" xfId="2" applyNumberFormat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6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16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6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4" xfId="2" applyNumberFormat="1" applyFont="1" applyFill="1" applyBorder="1" applyAlignment="1" applyProtection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4" xfId="0" applyNumberFormat="1" applyFont="1" applyFill="1" applyBorder="1" applyAlignment="1">
      <alignment horizontal="right" vertical="center" wrapText="1"/>
    </xf>
    <xf numFmtId="0" fontId="7" fillId="3" borderId="0" xfId="2" applyNumberFormat="1" applyFont="1" applyFill="1" applyBorder="1" applyAlignment="1" applyProtection="1">
      <alignment horizontal="center" vertical="center" wrapText="1"/>
    </xf>
    <xf numFmtId="164" fontId="4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0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6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0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vertical="center"/>
    </xf>
    <xf numFmtId="164" fontId="7" fillId="3" borderId="8" xfId="0" applyNumberFormat="1" applyFont="1" applyFill="1" applyBorder="1" applyAlignment="1" applyProtection="1">
      <alignment vertical="center"/>
      <protection locked="0"/>
    </xf>
    <xf numFmtId="164" fontId="7" fillId="3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indent="1"/>
    </xf>
    <xf numFmtId="0" fontId="7" fillId="3" borderId="6" xfId="2" applyFont="1" applyFill="1" applyBorder="1" applyAlignment="1" applyProtection="1">
      <alignment horizontal="center" vertical="center"/>
    </xf>
    <xf numFmtId="10" fontId="7" fillId="3" borderId="11" xfId="1" applyNumberFormat="1" applyFont="1" applyFill="1" applyBorder="1" applyAlignment="1" applyProtection="1">
      <alignment horizontal="right" vertical="center"/>
      <protection locked="0"/>
    </xf>
    <xf numFmtId="10" fontId="7" fillId="3" borderId="6" xfId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165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6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indent="1"/>
    </xf>
    <xf numFmtId="165" fontId="4" fillId="3" borderId="12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3E119-BB0F-404A-B838-84399171567A}">
  <dimension ref="B2:E56"/>
  <sheetViews>
    <sheetView tabSelected="1" workbookViewId="0">
      <selection activeCell="B2" sqref="B2"/>
    </sheetView>
  </sheetViews>
  <sheetFormatPr defaultRowHeight="15"/>
  <cols>
    <col min="2" max="2" width="64.140625" customWidth="1"/>
    <col min="4" max="5" width="16.5703125" customWidth="1"/>
  </cols>
  <sheetData>
    <row r="2" spans="2:5" ht="24">
      <c r="B2" s="1"/>
      <c r="C2" s="2" t="s">
        <v>0</v>
      </c>
      <c r="D2" s="3" t="s">
        <v>1</v>
      </c>
      <c r="E2" s="4" t="s">
        <v>2</v>
      </c>
    </row>
    <row r="3" spans="2:5">
      <c r="B3" s="5" t="s">
        <v>3</v>
      </c>
      <c r="C3" s="6"/>
      <c r="D3" s="7"/>
      <c r="E3" s="6"/>
    </row>
    <row r="4" spans="2:5">
      <c r="B4" s="8" t="s">
        <v>4</v>
      </c>
      <c r="C4" s="9">
        <v>19</v>
      </c>
      <c r="D4" s="10">
        <v>17810</v>
      </c>
      <c r="E4" s="11">
        <v>13325</v>
      </c>
    </row>
    <row r="5" spans="2:5">
      <c r="B5" s="12" t="s">
        <v>5</v>
      </c>
      <c r="C5" s="9">
        <v>20</v>
      </c>
      <c r="D5" s="10">
        <v>5233</v>
      </c>
      <c r="E5" s="11">
        <v>5345</v>
      </c>
    </row>
    <row r="6" spans="2:5">
      <c r="B6" s="12" t="s">
        <v>6</v>
      </c>
      <c r="C6" s="9">
        <v>21</v>
      </c>
      <c r="D6" s="10">
        <v>431</v>
      </c>
      <c r="E6" s="11">
        <v>326</v>
      </c>
    </row>
    <row r="7" spans="2:5">
      <c r="B7" s="12" t="s">
        <v>7</v>
      </c>
      <c r="C7" s="9">
        <v>22</v>
      </c>
      <c r="D7" s="10">
        <v>2598</v>
      </c>
      <c r="E7" s="11">
        <v>2901</v>
      </c>
    </row>
    <row r="8" spans="2:5" ht="24">
      <c r="B8" s="12" t="s">
        <v>8</v>
      </c>
      <c r="C8" s="9">
        <v>24</v>
      </c>
      <c r="D8" s="10">
        <v>8157</v>
      </c>
      <c r="E8" s="11">
        <v>13937</v>
      </c>
    </row>
    <row r="9" spans="2:5">
      <c r="B9" s="13" t="s">
        <v>9</v>
      </c>
      <c r="C9" s="9">
        <v>25</v>
      </c>
      <c r="D9" s="14">
        <v>205628</v>
      </c>
      <c r="E9" s="15">
        <v>200606</v>
      </c>
    </row>
    <row r="10" spans="2:5">
      <c r="B10" s="12" t="s">
        <v>10</v>
      </c>
      <c r="C10" s="9">
        <v>26</v>
      </c>
      <c r="D10" s="10">
        <v>43675</v>
      </c>
      <c r="E10" s="11">
        <v>36676</v>
      </c>
    </row>
    <row r="11" spans="2:5">
      <c r="B11" s="12" t="s">
        <v>11</v>
      </c>
      <c r="C11" s="9">
        <v>27</v>
      </c>
      <c r="D11" s="10">
        <v>1812</v>
      </c>
      <c r="E11" s="11">
        <v>466</v>
      </c>
    </row>
    <row r="12" spans="2:5">
      <c r="B12" s="13" t="s">
        <v>12</v>
      </c>
      <c r="C12" s="9">
        <v>41</v>
      </c>
      <c r="D12" s="10">
        <v>393</v>
      </c>
      <c r="E12" s="11">
        <v>386</v>
      </c>
    </row>
    <row r="13" spans="2:5">
      <c r="B13" s="12" t="s">
        <v>13</v>
      </c>
      <c r="C13" s="9">
        <v>28</v>
      </c>
      <c r="D13" s="10">
        <v>138</v>
      </c>
      <c r="E13" s="11">
        <v>14</v>
      </c>
    </row>
    <row r="14" spans="2:5">
      <c r="B14" s="12" t="s">
        <v>14</v>
      </c>
      <c r="C14" s="9">
        <v>29</v>
      </c>
      <c r="D14" s="10">
        <v>186</v>
      </c>
      <c r="E14" s="11">
        <v>260</v>
      </c>
    </row>
    <row r="15" spans="2:5">
      <c r="B15" s="12" t="s">
        <v>15</v>
      </c>
      <c r="C15" s="9">
        <v>30</v>
      </c>
      <c r="D15" s="10">
        <v>3242</v>
      </c>
      <c r="E15" s="11">
        <v>3422</v>
      </c>
    </row>
    <row r="16" spans="2:5">
      <c r="B16" s="12" t="s">
        <v>16</v>
      </c>
      <c r="C16" s="9">
        <v>30</v>
      </c>
      <c r="D16" s="10">
        <v>2915</v>
      </c>
      <c r="E16" s="11">
        <v>3086</v>
      </c>
    </row>
    <row r="17" spans="2:5">
      <c r="B17" s="12" t="s">
        <v>17</v>
      </c>
      <c r="C17" s="9"/>
      <c r="D17" s="10">
        <v>2</v>
      </c>
      <c r="E17" s="11">
        <v>10</v>
      </c>
    </row>
    <row r="18" spans="2:5">
      <c r="B18" s="12" t="s">
        <v>18</v>
      </c>
      <c r="C18" s="9">
        <v>17</v>
      </c>
      <c r="D18" s="16">
        <v>1767</v>
      </c>
      <c r="E18" s="11">
        <v>1779</v>
      </c>
    </row>
    <row r="19" spans="2:5">
      <c r="B19" s="8" t="s">
        <v>19</v>
      </c>
      <c r="C19" s="17">
        <v>31</v>
      </c>
      <c r="D19" s="18">
        <v>2925</v>
      </c>
      <c r="E19" s="19">
        <v>3034</v>
      </c>
    </row>
    <row r="20" spans="2:5">
      <c r="B20" s="12"/>
      <c r="C20" s="20"/>
      <c r="D20" s="21"/>
      <c r="E20" s="22"/>
    </row>
    <row r="21" spans="2:5">
      <c r="B21" s="23" t="s">
        <v>20</v>
      </c>
      <c r="C21" s="24"/>
      <c r="D21" s="25">
        <v>296912</v>
      </c>
      <c r="E21" s="26">
        <v>285573</v>
      </c>
    </row>
    <row r="22" spans="2:5">
      <c r="B22" s="27"/>
      <c r="C22" s="24"/>
      <c r="D22" s="25"/>
      <c r="E22" s="26"/>
    </row>
    <row r="23" spans="2:5">
      <c r="B23" s="28" t="s">
        <v>21</v>
      </c>
      <c r="C23" s="24"/>
      <c r="D23" s="25"/>
      <c r="E23" s="26"/>
    </row>
    <row r="24" spans="2:5">
      <c r="B24" s="28" t="s">
        <v>22</v>
      </c>
      <c r="C24" s="24"/>
      <c r="D24" s="25"/>
      <c r="E24" s="26"/>
    </row>
    <row r="25" spans="2:5">
      <c r="B25" s="12" t="s">
        <v>23</v>
      </c>
      <c r="C25" s="24"/>
      <c r="D25" s="14">
        <v>6</v>
      </c>
      <c r="E25" s="15">
        <v>4</v>
      </c>
    </row>
    <row r="26" spans="2:5">
      <c r="B26" s="12" t="s">
        <v>24</v>
      </c>
      <c r="C26" s="9">
        <f>C19+1</f>
        <v>32</v>
      </c>
      <c r="D26" s="10">
        <v>4558</v>
      </c>
      <c r="E26" s="11">
        <v>19208</v>
      </c>
    </row>
    <row r="27" spans="2:5">
      <c r="B27" s="12" t="s">
        <v>7</v>
      </c>
      <c r="C27" s="9">
        <v>22</v>
      </c>
      <c r="D27" s="10">
        <v>2740</v>
      </c>
      <c r="E27" s="11">
        <v>4198</v>
      </c>
    </row>
    <row r="28" spans="2:5">
      <c r="B28" s="13" t="s">
        <v>25</v>
      </c>
      <c r="C28" s="9">
        <f>C26+1</f>
        <v>33</v>
      </c>
      <c r="D28" s="10">
        <v>218800</v>
      </c>
      <c r="E28" s="11">
        <v>205066</v>
      </c>
    </row>
    <row r="29" spans="2:5">
      <c r="B29" s="13" t="s">
        <v>26</v>
      </c>
      <c r="C29" s="9">
        <f>C28+1</f>
        <v>34</v>
      </c>
      <c r="D29" s="16">
        <v>2999</v>
      </c>
      <c r="E29" s="11">
        <v>2944</v>
      </c>
    </row>
    <row r="30" spans="2:5">
      <c r="B30" s="12" t="s">
        <v>27</v>
      </c>
      <c r="C30" s="9">
        <f t="shared" ref="C30:C32" si="0">C29+1</f>
        <v>35</v>
      </c>
      <c r="D30" s="10">
        <v>23932</v>
      </c>
      <c r="E30" s="11">
        <v>14493</v>
      </c>
    </row>
    <row r="31" spans="2:5">
      <c r="B31" s="12" t="s">
        <v>28</v>
      </c>
      <c r="C31" s="9">
        <f t="shared" si="0"/>
        <v>36</v>
      </c>
      <c r="D31" s="10">
        <v>1720</v>
      </c>
      <c r="E31" s="11">
        <v>2539</v>
      </c>
    </row>
    <row r="32" spans="2:5">
      <c r="B32" s="12" t="s">
        <v>29</v>
      </c>
      <c r="C32" s="9">
        <f t="shared" si="0"/>
        <v>37</v>
      </c>
      <c r="D32" s="10">
        <v>5062</v>
      </c>
      <c r="E32" s="11">
        <v>3987</v>
      </c>
    </row>
    <row r="33" spans="2:5">
      <c r="B33" s="12" t="s">
        <v>30</v>
      </c>
      <c r="C33" s="9"/>
      <c r="D33" s="14">
        <v>588</v>
      </c>
      <c r="E33" s="15">
        <v>305</v>
      </c>
    </row>
    <row r="34" spans="2:5">
      <c r="B34" s="12" t="s">
        <v>31</v>
      </c>
      <c r="C34" s="9">
        <v>17</v>
      </c>
      <c r="D34" s="10">
        <v>36</v>
      </c>
      <c r="E34" s="11">
        <v>31</v>
      </c>
    </row>
    <row r="35" spans="2:5">
      <c r="B35" s="12" t="s">
        <v>32</v>
      </c>
      <c r="C35" s="9">
        <f>C32+1</f>
        <v>38</v>
      </c>
      <c r="D35" s="10">
        <v>215</v>
      </c>
      <c r="E35" s="11">
        <v>229</v>
      </c>
    </row>
    <row r="36" spans="2:5">
      <c r="B36" s="29"/>
      <c r="C36" s="20"/>
      <c r="D36" s="21"/>
      <c r="E36" s="22"/>
    </row>
    <row r="37" spans="2:5">
      <c r="B37" s="23" t="s">
        <v>33</v>
      </c>
      <c r="C37" s="24"/>
      <c r="D37" s="25">
        <v>260656</v>
      </c>
      <c r="E37" s="26">
        <v>253004</v>
      </c>
    </row>
    <row r="38" spans="2:5">
      <c r="B38" s="30"/>
      <c r="C38" s="31"/>
      <c r="D38" s="10"/>
      <c r="E38" s="11"/>
    </row>
    <row r="39" spans="2:5">
      <c r="B39" s="28" t="s">
        <v>34</v>
      </c>
      <c r="C39" s="31"/>
      <c r="D39" s="10"/>
      <c r="E39" s="11"/>
    </row>
    <row r="40" spans="2:5">
      <c r="B40" s="12" t="s">
        <v>35</v>
      </c>
      <c r="C40" s="31">
        <f>C35+1</f>
        <v>39</v>
      </c>
      <c r="D40" s="10">
        <v>1250</v>
      </c>
      <c r="E40" s="11">
        <v>1250</v>
      </c>
    </row>
    <row r="41" spans="2:5">
      <c r="B41" s="12" t="s">
        <v>36</v>
      </c>
      <c r="C41" s="31">
        <f>C40</f>
        <v>39</v>
      </c>
      <c r="D41" s="10">
        <v>32236</v>
      </c>
      <c r="E41" s="11">
        <v>28701</v>
      </c>
    </row>
    <row r="42" spans="2:5">
      <c r="B42" s="12" t="s">
        <v>37</v>
      </c>
      <c r="C42" s="31">
        <f>C41</f>
        <v>39</v>
      </c>
      <c r="D42" s="10">
        <v>-257</v>
      </c>
      <c r="E42" s="11">
        <v>-221</v>
      </c>
    </row>
    <row r="43" spans="2:5">
      <c r="B43" s="12" t="s">
        <v>38</v>
      </c>
      <c r="C43" s="31">
        <f t="shared" ref="C43:C46" si="1">C42</f>
        <v>39</v>
      </c>
      <c r="D43" s="10">
        <v>-66</v>
      </c>
      <c r="E43" s="11">
        <v>-19</v>
      </c>
    </row>
    <row r="44" spans="2:5">
      <c r="B44" s="12" t="s">
        <v>39</v>
      </c>
      <c r="C44" s="31">
        <f t="shared" si="1"/>
        <v>39</v>
      </c>
      <c r="D44" s="32">
        <v>3104</v>
      </c>
      <c r="E44" s="33">
        <v>2874</v>
      </c>
    </row>
    <row r="45" spans="2:5">
      <c r="B45" s="34" t="s">
        <v>40</v>
      </c>
      <c r="C45" s="31">
        <f t="shared" si="1"/>
        <v>39</v>
      </c>
      <c r="D45" s="10">
        <v>36267</v>
      </c>
      <c r="E45" s="11">
        <v>32585</v>
      </c>
    </row>
    <row r="46" spans="2:5">
      <c r="B46" s="12" t="s">
        <v>41</v>
      </c>
      <c r="C46" s="31">
        <f t="shared" si="1"/>
        <v>39</v>
      </c>
      <c r="D46" s="10">
        <v>-11</v>
      </c>
      <c r="E46" s="11">
        <v>-16</v>
      </c>
    </row>
    <row r="47" spans="2:5">
      <c r="B47" s="29"/>
      <c r="C47" s="35"/>
      <c r="D47" s="21"/>
      <c r="E47" s="22"/>
    </row>
    <row r="48" spans="2:5">
      <c r="B48" s="23" t="s">
        <v>42</v>
      </c>
      <c r="C48" s="24"/>
      <c r="D48" s="25">
        <v>36256</v>
      </c>
      <c r="E48" s="26">
        <v>32569</v>
      </c>
    </row>
    <row r="49" spans="2:5">
      <c r="B49" s="23" t="s">
        <v>43</v>
      </c>
      <c r="C49" s="24"/>
      <c r="D49" s="25">
        <v>296912</v>
      </c>
      <c r="E49" s="26">
        <v>285573</v>
      </c>
    </row>
    <row r="50" spans="2:5">
      <c r="B50" s="27"/>
      <c r="C50" s="36"/>
      <c r="D50" s="37"/>
      <c r="E50" s="38"/>
    </row>
    <row r="51" spans="2:5">
      <c r="B51" s="39" t="s">
        <v>44</v>
      </c>
      <c r="C51" s="40">
        <v>71</v>
      </c>
      <c r="D51" s="41">
        <v>0.17371282705807276</v>
      </c>
      <c r="E51" s="42">
        <v>0.1580596441827723</v>
      </c>
    </row>
    <row r="52" spans="2:5">
      <c r="B52" s="39" t="s">
        <v>45</v>
      </c>
      <c r="C52" s="43"/>
      <c r="D52" s="10">
        <v>36256</v>
      </c>
      <c r="E52" s="11">
        <v>32569</v>
      </c>
    </row>
    <row r="53" spans="2:5">
      <c r="B53" s="39" t="s">
        <v>46</v>
      </c>
      <c r="C53" s="9"/>
      <c r="D53" s="10">
        <v>1250</v>
      </c>
      <c r="E53" s="11">
        <v>1250</v>
      </c>
    </row>
    <row r="54" spans="2:5">
      <c r="B54" s="39" t="s">
        <v>47</v>
      </c>
      <c r="C54" s="43"/>
      <c r="D54" s="44">
        <v>29.004799999999999</v>
      </c>
      <c r="E54" s="45">
        <v>26.045199999999998</v>
      </c>
    </row>
    <row r="55" spans="2:5">
      <c r="B55" s="39" t="s">
        <v>48</v>
      </c>
      <c r="C55" s="43"/>
      <c r="D55" s="10">
        <v>1250</v>
      </c>
      <c r="E55" s="11">
        <v>1250</v>
      </c>
    </row>
    <row r="56" spans="2:5">
      <c r="B56" s="46" t="s">
        <v>49</v>
      </c>
      <c r="C56" s="43"/>
      <c r="D56" s="47">
        <v>29.004799999999999</v>
      </c>
      <c r="E56" s="45">
        <v>26.045199999999998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2018-04-18T08:02:12Z</dcterms:created>
  <dcterms:modified xsi:type="dcterms:W3CDTF">2018-04-18T08:03:32Z</dcterms:modified>
</cp:coreProperties>
</file>